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2ce2092ca8156a/ブログ用/編集済/"/>
    </mc:Choice>
  </mc:AlternateContent>
  <xr:revisionPtr revIDLastSave="10" documentId="11_E296BF757BD89E5F830E6F82636E7CF561B4BC5B" xr6:coauthVersionLast="47" xr6:coauthVersionMax="47" xr10:uidLastSave="{6BBB62C6-E6D6-4706-9AB6-B244654DF8CE}"/>
  <bookViews>
    <workbookView xWindow="-120" yWindow="-120" windowWidth="23280" windowHeight="14880" xr2:uid="{00000000-000D-0000-FFFF-FFFF00000000}"/>
  </bookViews>
  <sheets>
    <sheet name="老後資金シート" sheetId="1" r:id="rId1"/>
  </sheets>
  <calcPr calcId="191029"/>
</workbook>
</file>

<file path=xl/calcChain.xml><?xml version="1.0" encoding="utf-8"?>
<calcChain xmlns="http://schemas.openxmlformats.org/spreadsheetml/2006/main">
  <c r="C10" i="1" l="1"/>
  <c r="C9" i="1"/>
  <c r="C8" i="1"/>
  <c r="C6" i="1"/>
  <c r="C5" i="1"/>
</calcChain>
</file>

<file path=xl/sharedStrings.xml><?xml version="1.0" encoding="utf-8"?>
<sst xmlns="http://schemas.openxmlformats.org/spreadsheetml/2006/main" count="19" uniqueCount="18">
  <si>
    <t>項目</t>
  </si>
  <si>
    <t>金額（円）</t>
  </si>
  <si>
    <t>備考</t>
  </si>
  <si>
    <t>老後の生活費（月額）</t>
  </si>
  <si>
    <t>老後の生活年数</t>
  </si>
  <si>
    <t>年間生活費（自動計算）</t>
  </si>
  <si>
    <t>老後の総生活費（自動計算）</t>
  </si>
  <si>
    <t>年金収入（月額）</t>
  </si>
  <si>
    <t>年間年金収入（自動計算）</t>
  </si>
  <si>
    <t>老後の総年金収入（自動計算）</t>
  </si>
  <si>
    <t>不足額（自動計算）</t>
  </si>
  <si>
    <t>自分のライフスタイルに応じて変更</t>
  </si>
  <si>
    <t>何歳まで生きるかを想定</t>
  </si>
  <si>
    <t>＝月額×12</t>
  </si>
  <si>
    <t>＝年間生活費×年数</t>
  </si>
  <si>
    <t>年金ネットなどで確認</t>
  </si>
  <si>
    <t>＝年間年金×年数</t>
  </si>
  <si>
    <t>＝総生活費 - 総年金収入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</si>
</sst>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"/>
  <sheetViews>
    <sheetView tabSelected="1" workbookViewId="0">
      <selection activeCell="C7" sqref="C7"/>
    </sheetView>
  </sheetViews>
  <sheetFormatPr defaultRowHeight="17.25" x14ac:dyDescent="0.2"/>
  <cols>
    <col min="1" max="1" width="5.625" customWidth="1"/>
    <col min="2" max="2" width="37.625" style="1" customWidth="1"/>
    <col min="3" max="3" width="27.625" style="1" customWidth="1"/>
    <col min="4" max="4" width="37.875" style="1" customWidth="1"/>
  </cols>
  <sheetData>
    <row r="1" spans="2:4" ht="22.5" customHeight="1" x14ac:dyDescent="0.2"/>
    <row r="2" spans="2:4" ht="25.5" customHeight="1" x14ac:dyDescent="0.15">
      <c r="B2" s="3" t="s">
        <v>0</v>
      </c>
      <c r="C2" s="3" t="s">
        <v>1</v>
      </c>
      <c r="D2" s="3" t="s">
        <v>2</v>
      </c>
    </row>
    <row r="3" spans="2:4" ht="25.5" customHeight="1" x14ac:dyDescent="0.2">
      <c r="B3" s="2" t="s">
        <v>3</v>
      </c>
      <c r="C3" s="2">
        <v>300000</v>
      </c>
      <c r="D3" s="2" t="s">
        <v>11</v>
      </c>
    </row>
    <row r="4" spans="2:4" ht="25.5" customHeight="1" x14ac:dyDescent="0.2">
      <c r="B4" s="2" t="s">
        <v>4</v>
      </c>
      <c r="C4" s="2">
        <v>25</v>
      </c>
      <c r="D4" s="2" t="s">
        <v>12</v>
      </c>
    </row>
    <row r="5" spans="2:4" ht="25.5" customHeight="1" x14ac:dyDescent="0.2">
      <c r="B5" s="2" t="s">
        <v>5</v>
      </c>
      <c r="C5" s="2">
        <f>C3*12</f>
        <v>3600000</v>
      </c>
      <c r="D5" s="2" t="s">
        <v>13</v>
      </c>
    </row>
    <row r="6" spans="2:4" ht="25.5" customHeight="1" x14ac:dyDescent="0.2">
      <c r="B6" s="2" t="s">
        <v>6</v>
      </c>
      <c r="C6" s="2">
        <f>C5*C4</f>
        <v>90000000</v>
      </c>
      <c r="D6" s="2" t="s">
        <v>14</v>
      </c>
    </row>
    <row r="7" spans="2:4" ht="25.5" customHeight="1" x14ac:dyDescent="0.2">
      <c r="B7" s="2" t="s">
        <v>7</v>
      </c>
      <c r="C7" s="2">
        <v>220000</v>
      </c>
      <c r="D7" s="2" t="s">
        <v>15</v>
      </c>
    </row>
    <row r="8" spans="2:4" ht="25.5" customHeight="1" x14ac:dyDescent="0.2">
      <c r="B8" s="2" t="s">
        <v>8</v>
      </c>
      <c r="C8" s="2">
        <f>C7*12</f>
        <v>2640000</v>
      </c>
      <c r="D8" s="2" t="s">
        <v>13</v>
      </c>
    </row>
    <row r="9" spans="2:4" ht="25.5" customHeight="1" x14ac:dyDescent="0.2">
      <c r="B9" s="2" t="s">
        <v>9</v>
      </c>
      <c r="C9" s="2">
        <f>C8*C4</f>
        <v>66000000</v>
      </c>
      <c r="D9" s="2" t="s">
        <v>16</v>
      </c>
    </row>
    <row r="10" spans="2:4" ht="25.5" customHeight="1" x14ac:dyDescent="0.2">
      <c r="B10" s="2" t="s">
        <v>10</v>
      </c>
      <c r="C10" s="2">
        <f>C6-C9</f>
        <v>24000000</v>
      </c>
      <c r="D10" s="2" t="s">
        <v>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老後資金シート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Sana Sakakibara</cp:lastModifiedBy>
  <dcterms:created xsi:type="dcterms:W3CDTF">2025-03-28T16:20:28Z</dcterms:created>
  <dcterms:modified xsi:type="dcterms:W3CDTF">2025-03-28T16:44:58Z</dcterms:modified>
</cp:coreProperties>
</file>